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enzic\Downloads\"/>
    </mc:Choice>
  </mc:AlternateContent>
  <xr:revisionPtr revIDLastSave="0" documentId="13_ncr:1_{E561B848-D32C-40E2-828E-13F0843A3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7" i="1"/>
</calcChain>
</file>

<file path=xl/sharedStrings.xml><?xml version="1.0" encoding="utf-8"?>
<sst xmlns="http://schemas.openxmlformats.org/spreadsheetml/2006/main" count="311" uniqueCount="175">
  <si>
    <t>REZULTATI - KARABIN</t>
  </si>
  <si>
    <t>LIGA LOVAČKOG SAVEZA ZAGREBAČKE ŽUPANIJE 2026</t>
  </si>
  <si>
    <t>U LOVNOM STRELJAŠTVU</t>
  </si>
  <si>
    <t>Plasman</t>
  </si>
  <si>
    <t>Naziv Ekipe</t>
  </si>
  <si>
    <t>Kolo 1 (LT)</t>
  </si>
  <si>
    <t>Kolo 2 (LT)</t>
  </si>
  <si>
    <t>Kolo 3 (LP)</t>
  </si>
  <si>
    <t>Kolo 4 (LP)</t>
  </si>
  <si>
    <t>Kolo 5 (LK)</t>
  </si>
  <si>
    <t>Kolo 6 (LK)</t>
  </si>
  <si>
    <t>Karabin (K5+K6)</t>
  </si>
  <si>
    <t>Ukupni Bodovi</t>
  </si>
  <si>
    <t>1</t>
  </si>
  <si>
    <t>LD "ZAPREŠIĆ" I</t>
  </si>
  <si>
    <t>64</t>
  </si>
  <si>
    <t>63</t>
  </si>
  <si>
    <t>51</t>
  </si>
  <si>
    <t>58</t>
  </si>
  <si>
    <t>143</t>
  </si>
  <si>
    <t>110</t>
  </si>
  <si>
    <t>725</t>
  </si>
  <si>
    <t>2</t>
  </si>
  <si>
    <t>LD "SRNJAK" Bratina</t>
  </si>
  <si>
    <t>65</t>
  </si>
  <si>
    <t>70</t>
  </si>
  <si>
    <t>55</t>
  </si>
  <si>
    <t>67</t>
  </si>
  <si>
    <t>140</t>
  </si>
  <si>
    <t>112</t>
  </si>
  <si>
    <t>766</t>
  </si>
  <si>
    <t>3</t>
  </si>
  <si>
    <t>LD "SRNA" Samobor I</t>
  </si>
  <si>
    <t>128</t>
  </si>
  <si>
    <t>121</t>
  </si>
  <si>
    <t>769</t>
  </si>
  <si>
    <t>4</t>
  </si>
  <si>
    <t>LD "SRNJAK" Sv. Ivan Zelina</t>
  </si>
  <si>
    <t>44</t>
  </si>
  <si>
    <t>36</t>
  </si>
  <si>
    <t>125</t>
  </si>
  <si>
    <t>119</t>
  </si>
  <si>
    <t>662</t>
  </si>
  <si>
    <t>5</t>
  </si>
  <si>
    <t>LD "FAZAN" Svibje I</t>
  </si>
  <si>
    <t>60</t>
  </si>
  <si>
    <t>49</t>
  </si>
  <si>
    <t>56</t>
  </si>
  <si>
    <t>130</t>
  </si>
  <si>
    <t>107</t>
  </si>
  <si>
    <t>693</t>
  </si>
  <si>
    <t>6</t>
  </si>
  <si>
    <t>LD "ZEC" Oborovo I</t>
  </si>
  <si>
    <t>62</t>
  </si>
  <si>
    <t>54</t>
  </si>
  <si>
    <t>92</t>
  </si>
  <si>
    <t>667</t>
  </si>
  <si>
    <t>7</t>
  </si>
  <si>
    <t>LD "STRIJELAC 2000" Ježevo I</t>
  </si>
  <si>
    <t>47</t>
  </si>
  <si>
    <t>127</t>
  </si>
  <si>
    <t>106</t>
  </si>
  <si>
    <t>697</t>
  </si>
  <si>
    <t>8</t>
  </si>
  <si>
    <t>LU "JASTREB" Sveta Nedelja I</t>
  </si>
  <si>
    <t>71</t>
  </si>
  <si>
    <t>134</t>
  </si>
  <si>
    <t>99</t>
  </si>
  <si>
    <t>751</t>
  </si>
  <si>
    <t>9</t>
  </si>
  <si>
    <t>LD "KUNA" Velika Ostrna</t>
  </si>
  <si>
    <t>21</t>
  </si>
  <si>
    <t>45</t>
  </si>
  <si>
    <t>82</t>
  </si>
  <si>
    <t>525</t>
  </si>
  <si>
    <t>10</t>
  </si>
  <si>
    <t>LD "ZEC" Oborovo II</t>
  </si>
  <si>
    <t>40</t>
  </si>
  <si>
    <t>96</t>
  </si>
  <si>
    <t>603</t>
  </si>
  <si>
    <t>11</t>
  </si>
  <si>
    <t>LD "VIDRA" Dubravica</t>
  </si>
  <si>
    <t>46</t>
  </si>
  <si>
    <t>109</t>
  </si>
  <si>
    <t>78</t>
  </si>
  <si>
    <t>577</t>
  </si>
  <si>
    <t>12</t>
  </si>
  <si>
    <t>LD "SRNA" Samobor III</t>
  </si>
  <si>
    <t>37</t>
  </si>
  <si>
    <t>15</t>
  </si>
  <si>
    <t>33</t>
  </si>
  <si>
    <t>97</t>
  </si>
  <si>
    <t>76</t>
  </si>
  <si>
    <t>423</t>
  </si>
  <si>
    <t>13</t>
  </si>
  <si>
    <t xml:space="preserve">LD "KUNA" Radoišće </t>
  </si>
  <si>
    <t>102</t>
  </si>
  <si>
    <t>612</t>
  </si>
  <si>
    <t>14</t>
  </si>
  <si>
    <t>LD "STRIJELAC 2000" Ježevo II</t>
  </si>
  <si>
    <t>26</t>
  </si>
  <si>
    <t>30</t>
  </si>
  <si>
    <t>48</t>
  </si>
  <si>
    <t>75</t>
  </si>
  <si>
    <t>95</t>
  </si>
  <si>
    <t>488</t>
  </si>
  <si>
    <t>LD "SRNA" Samobor II</t>
  </si>
  <si>
    <t>20</t>
  </si>
  <si>
    <t>29</t>
  </si>
  <si>
    <t>486</t>
  </si>
  <si>
    <t>16</t>
  </si>
  <si>
    <t>LD "ŠLJUKA" Sv. Martin pod Okićem</t>
  </si>
  <si>
    <t>24</t>
  </si>
  <si>
    <t>42</t>
  </si>
  <si>
    <t>87</t>
  </si>
  <si>
    <t>523</t>
  </si>
  <si>
    <t>17</t>
  </si>
  <si>
    <t>LD "SRNA" Lupoglav I</t>
  </si>
  <si>
    <t>73</t>
  </si>
  <si>
    <t>85</t>
  </si>
  <si>
    <t>572</t>
  </si>
  <si>
    <t>18</t>
  </si>
  <si>
    <t>LD "SRNDAĆ" Bertovina-Strmec</t>
  </si>
  <si>
    <t>524</t>
  </si>
  <si>
    <t>19</t>
  </si>
  <si>
    <t>LU "JASTREB" Sveta Nedelja IV</t>
  </si>
  <si>
    <t>52</t>
  </si>
  <si>
    <t>32</t>
  </si>
  <si>
    <t>460</t>
  </si>
  <si>
    <t>LU "VEPAR" Jamnica Pisarovinska</t>
  </si>
  <si>
    <t>43</t>
  </si>
  <si>
    <t>59</t>
  </si>
  <si>
    <t>69</t>
  </si>
  <si>
    <t>550</t>
  </si>
  <si>
    <t>LU "JASTREB" Sveta Nedelja III</t>
  </si>
  <si>
    <t>35</t>
  </si>
  <si>
    <t>39</t>
  </si>
  <si>
    <t>427</t>
  </si>
  <si>
    <t>22</t>
  </si>
  <si>
    <t>LD "SRNJAK" Dugo Selo</t>
  </si>
  <si>
    <t>38</t>
  </si>
  <si>
    <t>490</t>
  </si>
  <si>
    <t>23</t>
  </si>
  <si>
    <t>LU "JASTREB" Sveta Nedelja II</t>
  </si>
  <si>
    <t>53</t>
  </si>
  <si>
    <t>448</t>
  </si>
  <si>
    <t>LD "ZAPREŠIĆ" II</t>
  </si>
  <si>
    <t>66</t>
  </si>
  <si>
    <t>57</t>
  </si>
  <si>
    <t>480</t>
  </si>
  <si>
    <t>25</t>
  </si>
  <si>
    <t>LD "FAZAN" Svibje II</t>
  </si>
  <si>
    <t>31</t>
  </si>
  <si>
    <t>311</t>
  </si>
  <si>
    <t>LD "FAZAN" Svibje III</t>
  </si>
  <si>
    <t>0</t>
  </si>
  <si>
    <t>41</t>
  </si>
  <si>
    <t>263</t>
  </si>
  <si>
    <t>27</t>
  </si>
  <si>
    <t>LD "SOKOL" Stančić</t>
  </si>
  <si>
    <t>50</t>
  </si>
  <si>
    <t>34</t>
  </si>
  <si>
    <t>387</t>
  </si>
  <si>
    <t>28</t>
  </si>
  <si>
    <t>LD "VEPAR ŽUMBERAČKI" Budinjak I</t>
  </si>
  <si>
    <t>415</t>
  </si>
  <si>
    <t>LD "SRNA" Lupoglav II</t>
  </si>
  <si>
    <t>335</t>
  </si>
  <si>
    <t>LD "VEPAR ŽUMBERAČKI" Budinjak II</t>
  </si>
  <si>
    <t>138</t>
  </si>
  <si>
    <t>LD "STRIJELAC 2000" Ježevo III</t>
  </si>
  <si>
    <t>LD "FAZAN" Svibje IV</t>
  </si>
  <si>
    <t>LD "SRNA" Trebovec</t>
  </si>
  <si>
    <t>192</t>
  </si>
  <si>
    <t>V i VI KOLO EKIPNO - 19.04.2026 - L.D."STRIJELAC 2000" Ježevo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</si>
</sst>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no" xfId="0" builtinId="0"/>
  </cellStyles>
  <dxfs count="9"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94B70-B437-4624-AAB1-6A3F17B47053}" name="Tablica1" displayName="Tablica1" ref="A6:J39" totalsRowShown="0">
  <autoFilter ref="A6:J39" xr:uid="{93994B70-B437-4624-AAB1-6A3F17B470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02B4965-6F9B-48CE-A103-B4D6DD6EBCC8}" name="Plasman" dataDxfId="8"/>
    <tableColumn id="2" xr3:uid="{AF86FD3C-1E48-47B4-9C28-1879BEDA65AD}" name="Naziv Ekipe"/>
    <tableColumn id="3" xr3:uid="{4EAB6B22-1E1C-47E7-ACFC-15C1711E65D2}" name="Kolo 1 (LT)" dataDxfId="7"/>
    <tableColumn id="4" xr3:uid="{1DEB6797-95D1-4994-9753-29C064362A4F}" name="Kolo 2 (LT)" dataDxfId="6"/>
    <tableColumn id="5" xr3:uid="{0EC9E299-EECF-49A0-9440-0F5C19D9FB0C}" name="Kolo 3 (LP)" dataDxfId="5"/>
    <tableColumn id="6" xr3:uid="{CCA65107-C910-434C-ACD3-60717B99B31E}" name="Kolo 4 (LP)" dataDxfId="4"/>
    <tableColumn id="7" xr3:uid="{6C1CD9D1-2FBA-4AD0-B8D0-E119200143E4}" name="Kolo 5 (LK)" dataDxfId="3"/>
    <tableColumn id="8" xr3:uid="{C34F62A1-1F3D-43F6-90BD-53D8552E384E}" name="Kolo 6 (LK)" dataDxfId="2"/>
    <tableColumn id="9" xr3:uid="{707448B3-A7A6-47E2-8006-84492B304107}" name="Karabin (K5+K6)" dataDxfId="0">
      <calculatedColumnFormula>G7+H7</calculatedColumnFormula>
    </tableColumn>
    <tableColumn id="10" xr3:uid="{A2135B1F-B07A-4724-9913-F53500E7F781}" name="Ukupni Bodovi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P14" sqref="P14"/>
    </sheetView>
  </sheetViews>
  <sheetFormatPr defaultRowHeight="15" x14ac:dyDescent="0.25"/>
  <cols>
    <col min="1" max="1" width="10.5703125" style="1" customWidth="1"/>
    <col min="2" max="2" width="43.85546875" customWidth="1"/>
    <col min="3" max="3" width="12.28515625" customWidth="1"/>
    <col min="4" max="4" width="14.7109375" customWidth="1"/>
    <col min="5" max="5" width="15.7109375" customWidth="1"/>
    <col min="6" max="6" width="12.5703125" customWidth="1"/>
    <col min="7" max="7" width="15.85546875" customWidth="1"/>
    <col min="8" max="8" width="16.28515625" customWidth="1"/>
    <col min="9" max="9" width="18.140625" style="2" customWidth="1"/>
    <col min="10" max="10" width="16" customWidth="1"/>
  </cols>
  <sheetData>
    <row r="1" spans="1:10" ht="18.7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8.75" x14ac:dyDescent="0.3">
      <c r="A2" s="10" t="s">
        <v>174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8.75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8.7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6" spans="1:10" x14ac:dyDescent="0.25">
      <c r="A6" s="1" t="s">
        <v>3</v>
      </c>
      <c r="B6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3" t="s">
        <v>11</v>
      </c>
      <c r="J6" s="1" t="s">
        <v>12</v>
      </c>
    </row>
    <row r="7" spans="1:10" x14ac:dyDescent="0.25">
      <c r="A7" s="4" t="s">
        <v>13</v>
      </c>
      <c r="B7" s="5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11" t="s">
        <v>19</v>
      </c>
      <c r="H7" s="11" t="s">
        <v>20</v>
      </c>
      <c r="I7" s="12">
        <f>G7+H7</f>
        <v>253</v>
      </c>
      <c r="J7" s="6" t="s">
        <v>21</v>
      </c>
    </row>
    <row r="8" spans="1:10" x14ac:dyDescent="0.25">
      <c r="A8" s="4" t="s">
        <v>22</v>
      </c>
      <c r="B8" s="5" t="s">
        <v>23</v>
      </c>
      <c r="C8" s="6" t="s">
        <v>24</v>
      </c>
      <c r="D8" s="6" t="s">
        <v>25</v>
      </c>
      <c r="E8" s="6" t="s">
        <v>26</v>
      </c>
      <c r="F8" s="6" t="s">
        <v>27</v>
      </c>
      <c r="G8" s="11" t="s">
        <v>28</v>
      </c>
      <c r="H8" s="11" t="s">
        <v>29</v>
      </c>
      <c r="I8" s="12">
        <f t="shared" ref="I8:I39" si="0">G8+H8</f>
        <v>252</v>
      </c>
      <c r="J8" s="6" t="s">
        <v>30</v>
      </c>
    </row>
    <row r="9" spans="1:10" x14ac:dyDescent="0.25">
      <c r="A9" s="7" t="s">
        <v>31</v>
      </c>
      <c r="B9" s="8" t="s">
        <v>32</v>
      </c>
      <c r="C9" s="9" t="s">
        <v>15</v>
      </c>
      <c r="D9" s="9" t="s">
        <v>27</v>
      </c>
      <c r="E9" s="9" t="s">
        <v>24</v>
      </c>
      <c r="F9" s="9" t="s">
        <v>15</v>
      </c>
      <c r="G9" s="13" t="s">
        <v>33</v>
      </c>
      <c r="H9" s="13" t="s">
        <v>34</v>
      </c>
      <c r="I9" s="14">
        <f t="shared" si="0"/>
        <v>249</v>
      </c>
      <c r="J9" s="9" t="s">
        <v>35</v>
      </c>
    </row>
    <row r="10" spans="1:10" x14ac:dyDescent="0.25">
      <c r="A10" s="1" t="s">
        <v>36</v>
      </c>
      <c r="B10" t="s">
        <v>37</v>
      </c>
      <c r="C10" s="1" t="s">
        <v>15</v>
      </c>
      <c r="D10" s="1" t="s">
        <v>24</v>
      </c>
      <c r="E10" s="1" t="s">
        <v>38</v>
      </c>
      <c r="F10" s="1" t="s">
        <v>39</v>
      </c>
      <c r="G10" s="15" t="s">
        <v>40</v>
      </c>
      <c r="H10" s="15" t="s">
        <v>41</v>
      </c>
      <c r="I10" s="16">
        <f t="shared" si="0"/>
        <v>244</v>
      </c>
      <c r="J10" s="1" t="s">
        <v>42</v>
      </c>
    </row>
    <row r="11" spans="1:10" x14ac:dyDescent="0.25">
      <c r="A11" s="1" t="s">
        <v>43</v>
      </c>
      <c r="B11" t="s">
        <v>44</v>
      </c>
      <c r="C11" s="1" t="s">
        <v>45</v>
      </c>
      <c r="D11" s="1" t="s">
        <v>16</v>
      </c>
      <c r="E11" s="1" t="s">
        <v>46</v>
      </c>
      <c r="F11" s="1" t="s">
        <v>47</v>
      </c>
      <c r="G11" s="15" t="s">
        <v>48</v>
      </c>
      <c r="H11" s="15" t="s">
        <v>49</v>
      </c>
      <c r="I11" s="16">
        <f t="shared" si="0"/>
        <v>237</v>
      </c>
      <c r="J11" s="1" t="s">
        <v>50</v>
      </c>
    </row>
    <row r="12" spans="1:10" x14ac:dyDescent="0.25">
      <c r="A12" s="1" t="s">
        <v>51</v>
      </c>
      <c r="B12" t="s">
        <v>52</v>
      </c>
      <c r="C12" s="1" t="s">
        <v>46</v>
      </c>
      <c r="D12" s="1" t="s">
        <v>53</v>
      </c>
      <c r="E12" s="1" t="s">
        <v>17</v>
      </c>
      <c r="F12" s="1" t="s">
        <v>54</v>
      </c>
      <c r="G12" s="15" t="s">
        <v>19</v>
      </c>
      <c r="H12" s="15" t="s">
        <v>55</v>
      </c>
      <c r="I12" s="16">
        <f t="shared" si="0"/>
        <v>235</v>
      </c>
      <c r="J12" s="1" t="s">
        <v>56</v>
      </c>
    </row>
    <row r="13" spans="1:10" x14ac:dyDescent="0.25">
      <c r="A13" s="1" t="s">
        <v>57</v>
      </c>
      <c r="B13" t="s">
        <v>58</v>
      </c>
      <c r="C13" s="1" t="s">
        <v>24</v>
      </c>
      <c r="D13" s="1" t="s">
        <v>45</v>
      </c>
      <c r="E13" s="1" t="s">
        <v>59</v>
      </c>
      <c r="F13" s="1" t="s">
        <v>45</v>
      </c>
      <c r="G13" s="15" t="s">
        <v>60</v>
      </c>
      <c r="H13" s="15" t="s">
        <v>61</v>
      </c>
      <c r="I13" s="16">
        <f t="shared" si="0"/>
        <v>233</v>
      </c>
      <c r="J13" s="1" t="s">
        <v>62</v>
      </c>
    </row>
    <row r="14" spans="1:10" x14ac:dyDescent="0.25">
      <c r="A14" s="1" t="s">
        <v>63</v>
      </c>
      <c r="B14" t="s">
        <v>64</v>
      </c>
      <c r="C14" s="1" t="s">
        <v>16</v>
      </c>
      <c r="D14" s="1" t="s">
        <v>27</v>
      </c>
      <c r="E14" s="1" t="s">
        <v>18</v>
      </c>
      <c r="F14" s="1" t="s">
        <v>65</v>
      </c>
      <c r="G14" s="15" t="s">
        <v>66</v>
      </c>
      <c r="H14" s="15" t="s">
        <v>67</v>
      </c>
      <c r="I14" s="16">
        <f t="shared" si="0"/>
        <v>233</v>
      </c>
      <c r="J14" s="1" t="s">
        <v>68</v>
      </c>
    </row>
    <row r="15" spans="1:10" x14ac:dyDescent="0.25">
      <c r="A15" s="1" t="s">
        <v>69</v>
      </c>
      <c r="B15" t="s">
        <v>70</v>
      </c>
      <c r="C15" s="1" t="s">
        <v>71</v>
      </c>
      <c r="D15" s="1" t="s">
        <v>46</v>
      </c>
      <c r="E15" s="1" t="s">
        <v>72</v>
      </c>
      <c r="F15" s="1" t="s">
        <v>59</v>
      </c>
      <c r="G15" s="15" t="s">
        <v>41</v>
      </c>
      <c r="H15" s="15" t="s">
        <v>73</v>
      </c>
      <c r="I15" s="16">
        <f t="shared" si="0"/>
        <v>201</v>
      </c>
      <c r="J15" s="1" t="s">
        <v>74</v>
      </c>
    </row>
    <row r="16" spans="1:10" x14ac:dyDescent="0.25">
      <c r="A16" s="1" t="s">
        <v>75</v>
      </c>
      <c r="B16" t="s">
        <v>76</v>
      </c>
      <c r="C16" s="1" t="s">
        <v>18</v>
      </c>
      <c r="D16" s="1" t="s">
        <v>26</v>
      </c>
      <c r="E16" s="1" t="s">
        <v>77</v>
      </c>
      <c r="F16" s="1" t="s">
        <v>17</v>
      </c>
      <c r="G16" s="15" t="s">
        <v>67</v>
      </c>
      <c r="H16" s="15" t="s">
        <v>78</v>
      </c>
      <c r="I16" s="16">
        <f t="shared" si="0"/>
        <v>195</v>
      </c>
      <c r="J16" s="1" t="s">
        <v>79</v>
      </c>
    </row>
    <row r="17" spans="1:10" x14ac:dyDescent="0.25">
      <c r="A17" s="1" t="s">
        <v>80</v>
      </c>
      <c r="B17" t="s">
        <v>81</v>
      </c>
      <c r="C17" s="1" t="s">
        <v>82</v>
      </c>
      <c r="D17" s="1" t="s">
        <v>59</v>
      </c>
      <c r="E17" s="1" t="s">
        <v>17</v>
      </c>
      <c r="F17" s="1" t="s">
        <v>17</v>
      </c>
      <c r="G17" s="15" t="s">
        <v>83</v>
      </c>
      <c r="H17" s="15" t="s">
        <v>84</v>
      </c>
      <c r="I17" s="16">
        <f t="shared" si="0"/>
        <v>187</v>
      </c>
      <c r="J17" s="1" t="s">
        <v>85</v>
      </c>
    </row>
    <row r="18" spans="1:10" x14ac:dyDescent="0.25">
      <c r="A18" s="1" t="s">
        <v>86</v>
      </c>
      <c r="B18" t="s">
        <v>87</v>
      </c>
      <c r="C18" s="1" t="s">
        <v>88</v>
      </c>
      <c r="D18" s="1" t="s">
        <v>89</v>
      </c>
      <c r="E18" s="1" t="s">
        <v>90</v>
      </c>
      <c r="F18" s="1" t="s">
        <v>77</v>
      </c>
      <c r="G18" s="15" t="s">
        <v>91</v>
      </c>
      <c r="H18" s="15" t="s">
        <v>92</v>
      </c>
      <c r="I18" s="16">
        <f t="shared" si="0"/>
        <v>173</v>
      </c>
      <c r="J18" s="1" t="s">
        <v>93</v>
      </c>
    </row>
    <row r="19" spans="1:10" x14ac:dyDescent="0.25">
      <c r="A19" s="1" t="s">
        <v>94</v>
      </c>
      <c r="B19" t="s">
        <v>95</v>
      </c>
      <c r="C19" s="1" t="s">
        <v>53</v>
      </c>
      <c r="D19" s="1" t="s">
        <v>45</v>
      </c>
      <c r="E19" s="1" t="s">
        <v>59</v>
      </c>
      <c r="F19" s="1" t="s">
        <v>17</v>
      </c>
      <c r="G19" s="15" t="s">
        <v>96</v>
      </c>
      <c r="H19" s="15" t="s">
        <v>25</v>
      </c>
      <c r="I19" s="16">
        <f t="shared" si="0"/>
        <v>172</v>
      </c>
      <c r="J19" s="1" t="s">
        <v>97</v>
      </c>
    </row>
    <row r="20" spans="1:10" x14ac:dyDescent="0.25">
      <c r="A20" s="1" t="s">
        <v>98</v>
      </c>
      <c r="B20" t="s">
        <v>99</v>
      </c>
      <c r="C20" s="1" t="s">
        <v>100</v>
      </c>
      <c r="D20" s="1" t="s">
        <v>26</v>
      </c>
      <c r="E20" s="1" t="s">
        <v>101</v>
      </c>
      <c r="F20" s="1" t="s">
        <v>102</v>
      </c>
      <c r="G20" s="15" t="s">
        <v>103</v>
      </c>
      <c r="H20" s="15" t="s">
        <v>104</v>
      </c>
      <c r="I20" s="16">
        <f t="shared" si="0"/>
        <v>170</v>
      </c>
      <c r="J20" s="1" t="s">
        <v>105</v>
      </c>
    </row>
    <row r="21" spans="1:10" x14ac:dyDescent="0.25">
      <c r="A21" s="1" t="s">
        <v>89</v>
      </c>
      <c r="B21" t="s">
        <v>106</v>
      </c>
      <c r="C21" s="1" t="s">
        <v>82</v>
      </c>
      <c r="D21" s="1" t="s">
        <v>107</v>
      </c>
      <c r="E21" s="1" t="s">
        <v>108</v>
      </c>
      <c r="F21" s="1" t="s">
        <v>15</v>
      </c>
      <c r="G21" s="15" t="s">
        <v>91</v>
      </c>
      <c r="H21" s="15" t="s">
        <v>65</v>
      </c>
      <c r="I21" s="16">
        <f t="shared" si="0"/>
        <v>168</v>
      </c>
      <c r="J21" s="1" t="s">
        <v>109</v>
      </c>
    </row>
    <row r="22" spans="1:10" x14ac:dyDescent="0.25">
      <c r="A22" s="1" t="s">
        <v>110</v>
      </c>
      <c r="B22" t="s">
        <v>111</v>
      </c>
      <c r="C22" s="1" t="s">
        <v>54</v>
      </c>
      <c r="D22" s="1" t="s">
        <v>45</v>
      </c>
      <c r="E22" s="1" t="s">
        <v>112</v>
      </c>
      <c r="F22" s="1" t="s">
        <v>113</v>
      </c>
      <c r="G22" s="15" t="s">
        <v>114</v>
      </c>
      <c r="H22" s="15" t="s">
        <v>92</v>
      </c>
      <c r="I22" s="16">
        <f t="shared" si="0"/>
        <v>163</v>
      </c>
      <c r="J22" s="1" t="s">
        <v>115</v>
      </c>
    </row>
    <row r="23" spans="1:10" x14ac:dyDescent="0.25">
      <c r="A23" s="1" t="s">
        <v>116</v>
      </c>
      <c r="B23" t="s">
        <v>117</v>
      </c>
      <c r="C23" s="1" t="s">
        <v>47</v>
      </c>
      <c r="D23" s="1" t="s">
        <v>26</v>
      </c>
      <c r="E23" s="1" t="s">
        <v>113</v>
      </c>
      <c r="F23" s="1" t="s">
        <v>54</v>
      </c>
      <c r="G23" s="15" t="s">
        <v>118</v>
      </c>
      <c r="H23" s="15" t="s">
        <v>119</v>
      </c>
      <c r="I23" s="16">
        <f t="shared" si="0"/>
        <v>158</v>
      </c>
      <c r="J23" s="1" t="s">
        <v>120</v>
      </c>
    </row>
    <row r="24" spans="1:10" x14ac:dyDescent="0.25">
      <c r="A24" s="1" t="s">
        <v>121</v>
      </c>
      <c r="B24" t="s">
        <v>122</v>
      </c>
      <c r="C24" s="1" t="s">
        <v>46</v>
      </c>
      <c r="D24" s="1" t="s">
        <v>54</v>
      </c>
      <c r="E24" s="1" t="s">
        <v>39</v>
      </c>
      <c r="F24" s="1" t="s">
        <v>102</v>
      </c>
      <c r="G24" s="15" t="s">
        <v>114</v>
      </c>
      <c r="H24" s="15" t="s">
        <v>16</v>
      </c>
      <c r="I24" s="16">
        <f t="shared" si="0"/>
        <v>150</v>
      </c>
      <c r="J24" s="1" t="s">
        <v>123</v>
      </c>
    </row>
    <row r="25" spans="1:10" x14ac:dyDescent="0.25">
      <c r="A25" s="1" t="s">
        <v>124</v>
      </c>
      <c r="B25" t="s">
        <v>125</v>
      </c>
      <c r="C25" s="1" t="s">
        <v>77</v>
      </c>
      <c r="D25" s="1" t="s">
        <v>126</v>
      </c>
      <c r="E25" s="1" t="s">
        <v>127</v>
      </c>
      <c r="F25" s="1" t="s">
        <v>77</v>
      </c>
      <c r="G25" s="15" t="s">
        <v>53</v>
      </c>
      <c r="H25" s="15" t="s">
        <v>25</v>
      </c>
      <c r="I25" s="16">
        <f t="shared" si="0"/>
        <v>132</v>
      </c>
      <c r="J25" s="1" t="s">
        <v>128</v>
      </c>
    </row>
    <row r="26" spans="1:10" x14ac:dyDescent="0.25">
      <c r="A26" s="1" t="s">
        <v>107</v>
      </c>
      <c r="B26" t="s">
        <v>129</v>
      </c>
      <c r="C26" s="1" t="s">
        <v>47</v>
      </c>
      <c r="D26" s="1" t="s">
        <v>18</v>
      </c>
      <c r="E26" s="1" t="s">
        <v>130</v>
      </c>
      <c r="F26" s="1" t="s">
        <v>54</v>
      </c>
      <c r="G26" s="15" t="s">
        <v>131</v>
      </c>
      <c r="H26" s="15" t="s">
        <v>132</v>
      </c>
      <c r="I26" s="16">
        <f t="shared" si="0"/>
        <v>128</v>
      </c>
      <c r="J26" s="1" t="s">
        <v>133</v>
      </c>
    </row>
    <row r="27" spans="1:10" x14ac:dyDescent="0.25">
      <c r="A27" s="1" t="s">
        <v>71</v>
      </c>
      <c r="B27" t="s">
        <v>134</v>
      </c>
      <c r="C27" s="1" t="s">
        <v>59</v>
      </c>
      <c r="D27" s="1" t="s">
        <v>108</v>
      </c>
      <c r="E27" s="1" t="s">
        <v>135</v>
      </c>
      <c r="F27" s="1" t="s">
        <v>136</v>
      </c>
      <c r="G27" s="15" t="s">
        <v>24</v>
      </c>
      <c r="H27" s="15" t="s">
        <v>53</v>
      </c>
      <c r="I27" s="16">
        <f t="shared" si="0"/>
        <v>127</v>
      </c>
      <c r="J27" s="1" t="s">
        <v>137</v>
      </c>
    </row>
    <row r="28" spans="1:10" x14ac:dyDescent="0.25">
      <c r="A28" s="1" t="s">
        <v>138</v>
      </c>
      <c r="B28" t="s">
        <v>139</v>
      </c>
      <c r="C28" s="1" t="s">
        <v>102</v>
      </c>
      <c r="D28" s="1" t="s">
        <v>18</v>
      </c>
      <c r="E28" s="1" t="s">
        <v>39</v>
      </c>
      <c r="F28" s="1" t="s">
        <v>130</v>
      </c>
      <c r="G28" s="15" t="s">
        <v>73</v>
      </c>
      <c r="H28" s="15" t="s">
        <v>140</v>
      </c>
      <c r="I28" s="16">
        <f t="shared" si="0"/>
        <v>120</v>
      </c>
      <c r="J28" s="1" t="s">
        <v>141</v>
      </c>
    </row>
    <row r="29" spans="1:10" x14ac:dyDescent="0.25">
      <c r="A29" s="1" t="s">
        <v>142</v>
      </c>
      <c r="B29" t="s">
        <v>143</v>
      </c>
      <c r="C29" s="1" t="s">
        <v>126</v>
      </c>
      <c r="D29" s="1" t="s">
        <v>144</v>
      </c>
      <c r="E29" s="1" t="s">
        <v>108</v>
      </c>
      <c r="F29" s="1" t="s">
        <v>136</v>
      </c>
      <c r="G29" s="15" t="s">
        <v>47</v>
      </c>
      <c r="H29" s="15" t="s">
        <v>82</v>
      </c>
      <c r="I29" s="16">
        <f t="shared" si="0"/>
        <v>102</v>
      </c>
      <c r="J29" s="1" t="s">
        <v>145</v>
      </c>
    </row>
    <row r="30" spans="1:10" x14ac:dyDescent="0.25">
      <c r="A30" s="1" t="s">
        <v>112</v>
      </c>
      <c r="B30" t="s">
        <v>146</v>
      </c>
      <c r="C30" s="1" t="s">
        <v>59</v>
      </c>
      <c r="D30" s="1" t="s">
        <v>147</v>
      </c>
      <c r="E30" s="1" t="s">
        <v>82</v>
      </c>
      <c r="F30" s="1" t="s">
        <v>90</v>
      </c>
      <c r="G30" s="15" t="s">
        <v>148</v>
      </c>
      <c r="H30" s="15" t="s">
        <v>136</v>
      </c>
      <c r="I30" s="16">
        <f t="shared" si="0"/>
        <v>96</v>
      </c>
      <c r="J30" s="1" t="s">
        <v>149</v>
      </c>
    </row>
    <row r="31" spans="1:10" x14ac:dyDescent="0.25">
      <c r="A31" s="1" t="s">
        <v>150</v>
      </c>
      <c r="B31" t="s">
        <v>151</v>
      </c>
      <c r="C31" s="1" t="s">
        <v>72</v>
      </c>
      <c r="D31" s="1" t="s">
        <v>152</v>
      </c>
      <c r="E31" s="1" t="s">
        <v>94</v>
      </c>
      <c r="F31" s="1" t="s">
        <v>124</v>
      </c>
      <c r="G31" s="15" t="s">
        <v>102</v>
      </c>
      <c r="H31" s="15" t="s">
        <v>59</v>
      </c>
      <c r="I31" s="16">
        <f t="shared" si="0"/>
        <v>95</v>
      </c>
      <c r="J31" s="1" t="s">
        <v>153</v>
      </c>
    </row>
    <row r="32" spans="1:10" x14ac:dyDescent="0.25">
      <c r="A32" s="1" t="s">
        <v>100</v>
      </c>
      <c r="B32" t="s">
        <v>154</v>
      </c>
      <c r="C32" s="1" t="s">
        <v>80</v>
      </c>
      <c r="D32" s="1" t="s">
        <v>130</v>
      </c>
      <c r="E32" s="1" t="s">
        <v>155</v>
      </c>
      <c r="F32" s="1" t="s">
        <v>38</v>
      </c>
      <c r="G32" s="15" t="s">
        <v>100</v>
      </c>
      <c r="H32" s="15" t="s">
        <v>156</v>
      </c>
      <c r="I32" s="16">
        <f t="shared" si="0"/>
        <v>67</v>
      </c>
      <c r="J32" s="1" t="s">
        <v>157</v>
      </c>
    </row>
    <row r="33" spans="1:10" x14ac:dyDescent="0.25">
      <c r="A33" s="1" t="s">
        <v>158</v>
      </c>
      <c r="B33" t="s">
        <v>159</v>
      </c>
      <c r="C33" s="1" t="s">
        <v>160</v>
      </c>
      <c r="D33" s="1" t="s">
        <v>102</v>
      </c>
      <c r="E33" s="1" t="s">
        <v>88</v>
      </c>
      <c r="F33" s="1" t="s">
        <v>161</v>
      </c>
      <c r="G33" s="15" t="s">
        <v>108</v>
      </c>
      <c r="H33" s="15" t="s">
        <v>107</v>
      </c>
      <c r="I33" s="16">
        <f t="shared" si="0"/>
        <v>49</v>
      </c>
      <c r="J33" s="1" t="s">
        <v>162</v>
      </c>
    </row>
    <row r="34" spans="1:10" x14ac:dyDescent="0.25">
      <c r="A34" s="1" t="s">
        <v>163</v>
      </c>
      <c r="B34" t="s">
        <v>164</v>
      </c>
      <c r="C34" s="1" t="s">
        <v>26</v>
      </c>
      <c r="D34" s="1" t="s">
        <v>53</v>
      </c>
      <c r="E34" s="1" t="s">
        <v>126</v>
      </c>
      <c r="F34" s="1" t="s">
        <v>98</v>
      </c>
      <c r="G34" s="15" t="s">
        <v>158</v>
      </c>
      <c r="H34" s="15" t="s">
        <v>138</v>
      </c>
      <c r="I34" s="16">
        <f t="shared" si="0"/>
        <v>49</v>
      </c>
      <c r="J34" s="1" t="s">
        <v>165</v>
      </c>
    </row>
    <row r="35" spans="1:10" x14ac:dyDescent="0.25">
      <c r="A35" s="1" t="s">
        <v>108</v>
      </c>
      <c r="B35" t="s">
        <v>166</v>
      </c>
      <c r="C35" s="1" t="s">
        <v>45</v>
      </c>
      <c r="D35" s="1" t="s">
        <v>46</v>
      </c>
      <c r="E35" s="1" t="s">
        <v>124</v>
      </c>
      <c r="F35" s="1" t="s">
        <v>127</v>
      </c>
      <c r="G35" s="15" t="s">
        <v>51</v>
      </c>
      <c r="H35" s="15" t="s">
        <v>69</v>
      </c>
      <c r="I35" s="16">
        <f>G35+H35</f>
        <v>15</v>
      </c>
      <c r="J35" s="1" t="s">
        <v>167</v>
      </c>
    </row>
    <row r="36" spans="1:10" x14ac:dyDescent="0.25">
      <c r="A36" s="1" t="s">
        <v>101</v>
      </c>
      <c r="B36" t="s">
        <v>168</v>
      </c>
      <c r="C36" s="1" t="s">
        <v>127</v>
      </c>
      <c r="D36" s="1" t="s">
        <v>88</v>
      </c>
      <c r="E36" s="1" t="s">
        <v>155</v>
      </c>
      <c r="F36" s="1" t="s">
        <v>155</v>
      </c>
      <c r="G36" s="15" t="s">
        <v>155</v>
      </c>
      <c r="H36" s="15" t="s">
        <v>155</v>
      </c>
      <c r="I36" s="16">
        <f t="shared" si="0"/>
        <v>0</v>
      </c>
      <c r="J36" s="1" t="s">
        <v>169</v>
      </c>
    </row>
    <row r="37" spans="1:10" x14ac:dyDescent="0.25">
      <c r="A37" s="1" t="s">
        <v>152</v>
      </c>
      <c r="B37" t="s">
        <v>170</v>
      </c>
      <c r="C37" s="1" t="s">
        <v>155</v>
      </c>
      <c r="D37" s="1" t="s">
        <v>155</v>
      </c>
      <c r="E37" s="1" t="s">
        <v>155</v>
      </c>
      <c r="F37" s="1" t="s">
        <v>155</v>
      </c>
      <c r="G37" s="15" t="s">
        <v>155</v>
      </c>
      <c r="H37" s="15" t="s">
        <v>155</v>
      </c>
      <c r="I37" s="16">
        <f t="shared" si="0"/>
        <v>0</v>
      </c>
      <c r="J37" s="1" t="s">
        <v>155</v>
      </c>
    </row>
    <row r="38" spans="1:10" x14ac:dyDescent="0.25">
      <c r="A38" s="1" t="s">
        <v>127</v>
      </c>
      <c r="B38" t="s">
        <v>171</v>
      </c>
      <c r="C38" s="1" t="s">
        <v>138</v>
      </c>
      <c r="D38" s="1" t="s">
        <v>155</v>
      </c>
      <c r="E38" s="1" t="s">
        <v>155</v>
      </c>
      <c r="F38" s="1" t="s">
        <v>155</v>
      </c>
      <c r="G38" s="15" t="s">
        <v>155</v>
      </c>
      <c r="H38" s="15" t="s">
        <v>155</v>
      </c>
      <c r="I38" s="16">
        <f t="shared" si="0"/>
        <v>0</v>
      </c>
      <c r="J38" s="1" t="s">
        <v>38</v>
      </c>
    </row>
    <row r="39" spans="1:10" x14ac:dyDescent="0.25">
      <c r="A39" s="1" t="s">
        <v>90</v>
      </c>
      <c r="B39" t="s">
        <v>172</v>
      </c>
      <c r="C39" s="1" t="s">
        <v>161</v>
      </c>
      <c r="D39" s="1" t="s">
        <v>88</v>
      </c>
      <c r="E39" s="1" t="s">
        <v>150</v>
      </c>
      <c r="F39" s="1" t="s">
        <v>155</v>
      </c>
      <c r="G39" s="15" t="s">
        <v>155</v>
      </c>
      <c r="H39" s="15" t="s">
        <v>155</v>
      </c>
      <c r="I39" s="16">
        <f t="shared" si="0"/>
        <v>0</v>
      </c>
      <c r="J39" s="1" t="s">
        <v>173</v>
      </c>
    </row>
  </sheetData>
  <mergeCells count="4">
    <mergeCell ref="A1:J1"/>
    <mergeCell ref="A2:J2"/>
    <mergeCell ref="A3:J3"/>
    <mergeCell ref="A4:J4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Genzić</cp:lastModifiedBy>
  <dcterms:created xsi:type="dcterms:W3CDTF">2026-04-19T16:43:10Z</dcterms:created>
  <dcterms:modified xsi:type="dcterms:W3CDTF">2026-04-19T16:54:30Z</dcterms:modified>
</cp:coreProperties>
</file>